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.Lisii\AppData\Local\Microsoft\Windows\INetCache\Content.Outlook\9IE5L21A\"/>
    </mc:Choice>
  </mc:AlternateContent>
  <xr:revisionPtr revIDLastSave="0" documentId="13_ncr:1_{515DA292-FE9F-45A6-A868-267FB4D84043}" xr6:coauthVersionLast="47" xr6:coauthVersionMax="47" xr10:uidLastSave="{00000000-0000-0000-0000-000000000000}"/>
  <bookViews>
    <workbookView xWindow="375" yWindow="780" windowWidth="28425" windowHeight="14595" tabRatio="660" xr2:uid="{31155998-3CB3-4F10-A4AE-4F12187DF0AC}"/>
  </bookViews>
  <sheets>
    <sheet name="Jun 23-2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5" l="1"/>
  <c r="K23" i="5"/>
  <c r="K28" i="5" s="1"/>
  <c r="I23" i="5"/>
  <c r="I24" i="5" s="1"/>
  <c r="I17" i="5"/>
  <c r="N16" i="5"/>
  <c r="N23" i="5" s="1"/>
  <c r="N28" i="5" s="1"/>
  <c r="M16" i="5"/>
  <c r="M17" i="5" s="1"/>
  <c r="L16" i="5"/>
  <c r="L17" i="5" s="1"/>
  <c r="N17" i="5" s="1"/>
  <c r="K16" i="5"/>
  <c r="K17" i="5" s="1"/>
  <c r="J16" i="5"/>
  <c r="J23" i="5" s="1"/>
  <c r="I16" i="5"/>
  <c r="T32" i="5"/>
  <c r="T34" i="5" s="1"/>
  <c r="T24" i="5"/>
  <c r="R24" i="5"/>
  <c r="J28" i="5" l="1"/>
  <c r="J24" i="5"/>
  <c r="J17" i="5"/>
  <c r="L23" i="5"/>
  <c r="R30" i="5"/>
  <c r="M23" i="5"/>
  <c r="I28" i="5"/>
  <c r="M28" i="5" l="1"/>
  <c r="M24" i="5"/>
  <c r="L24" i="5"/>
  <c r="N24" i="5" s="1"/>
  <c r="L28" i="5"/>
  <c r="C16" i="5" l="1"/>
  <c r="C23" i="5" s="1"/>
  <c r="D16" i="5"/>
  <c r="D17" i="5" s="1"/>
  <c r="D23" i="5"/>
  <c r="D28" i="5" s="1"/>
  <c r="E16" i="5"/>
  <c r="E17" i="5" s="1"/>
  <c r="T14" i="5"/>
  <c r="R14" i="5"/>
  <c r="T10" i="5"/>
  <c r="T26" i="5" s="1"/>
  <c r="R10" i="5"/>
  <c r="R26" i="5" s="1"/>
  <c r="G16" i="5"/>
  <c r="G23" i="5" s="1"/>
  <c r="F16" i="5"/>
  <c r="F23" i="5" s="1"/>
  <c r="C28" i="5" l="1"/>
  <c r="C24" i="5"/>
  <c r="D24" i="5"/>
  <c r="R32" i="5"/>
  <c r="R34" i="5" s="1"/>
  <c r="R36" i="5" s="1"/>
  <c r="E23" i="5"/>
  <c r="C17" i="5"/>
  <c r="H16" i="5"/>
  <c r="G28" i="5"/>
  <c r="G24" i="5"/>
  <c r="F28" i="5"/>
  <c r="F24" i="5"/>
  <c r="F17" i="5"/>
  <c r="G17" i="5"/>
  <c r="E24" i="5" l="1"/>
  <c r="E28" i="5"/>
  <c r="H23" i="5"/>
  <c r="H28" i="5" s="1"/>
  <c r="T36" i="5"/>
  <c r="H17" i="5"/>
  <c r="H24" i="5"/>
</calcChain>
</file>

<file path=xl/sharedStrings.xml><?xml version="1.0" encoding="utf-8"?>
<sst xmlns="http://schemas.openxmlformats.org/spreadsheetml/2006/main" count="82" uniqueCount="48">
  <si>
    <t>YTD</t>
  </si>
  <si>
    <t>£'k</t>
  </si>
  <si>
    <t>Sales</t>
  </si>
  <si>
    <t>Cost of sales</t>
  </si>
  <si>
    <t>Gross Profit</t>
  </si>
  <si>
    <t>Gross Profit %</t>
  </si>
  <si>
    <t>Overheads</t>
  </si>
  <si>
    <t>EBITDA</t>
  </si>
  <si>
    <t>EBITDA %</t>
  </si>
  <si>
    <t>Depreciation</t>
  </si>
  <si>
    <t>Interest</t>
  </si>
  <si>
    <t>Net Profit/(Loss)</t>
  </si>
  <si>
    <t>Grant income (amortised)</t>
  </si>
  <si>
    <t>Total sales</t>
  </si>
  <si>
    <t>Total overheads</t>
  </si>
  <si>
    <t>Balance Sheet</t>
  </si>
  <si>
    <t>Fixed assets</t>
  </si>
  <si>
    <t>Cost</t>
  </si>
  <si>
    <t>Accumulated Depreciation</t>
  </si>
  <si>
    <t>Net Book Value</t>
  </si>
  <si>
    <t>Current assets</t>
  </si>
  <si>
    <t>Stock</t>
  </si>
  <si>
    <t>Cash</t>
  </si>
  <si>
    <t>Current Liabilities</t>
  </si>
  <si>
    <t>Trade Creditors</t>
  </si>
  <si>
    <t>PAYE/NIC</t>
  </si>
  <si>
    <t>Bank Loan</t>
  </si>
  <si>
    <t>Grants received</t>
  </si>
  <si>
    <t>Shareholder funds</t>
  </si>
  <si>
    <t>Share Capital</t>
  </si>
  <si>
    <t>Reserves b/f</t>
  </si>
  <si>
    <t>Retained Reserves</t>
  </si>
  <si>
    <t>Retained profit/(loss) for year</t>
  </si>
  <si>
    <t>Total shareholder funds</t>
  </si>
  <si>
    <t>Net assets</t>
  </si>
  <si>
    <t>VAT</t>
  </si>
  <si>
    <t>MONTH</t>
  </si>
  <si>
    <r>
      <t>(</t>
    </r>
    <r>
      <rPr>
        <b/>
        <i/>
        <sz val="16"/>
        <color rgb="FF000000"/>
        <rFont val="Montserrat"/>
      </rPr>
      <t>insert company name</t>
    </r>
    <r>
      <rPr>
        <b/>
        <sz val="16"/>
        <color rgb="FF000000"/>
        <rFont val="Montserrat"/>
      </rPr>
      <t>)</t>
    </r>
  </si>
  <si>
    <t>Product Sales</t>
  </si>
  <si>
    <t>Consultancy Sales</t>
  </si>
  <si>
    <t>Cost of product sales</t>
  </si>
  <si>
    <t>Cost of Consultancy sales</t>
  </si>
  <si>
    <t>General and admin</t>
  </si>
  <si>
    <t>R&amp;D</t>
  </si>
  <si>
    <t>Sales &amp; marketing</t>
  </si>
  <si>
    <t>Forecast</t>
  </si>
  <si>
    <t>Cashflow Forecast</t>
  </si>
  <si>
    <t xml:space="preserve">Shott Scale up Accelerator - Financials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</si>
</sst>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sz val="11"/>
      <color rgb="FF000000"/>
      <name val="Montserrat"/>
    </font>
    <font>
      <b/>
      <sz val="16"/>
      <color rgb="FF000000"/>
      <name val="Montserrat"/>
    </font>
    <font>
      <sz val="9"/>
      <color rgb="FF000000"/>
      <name val="Montserrat"/>
    </font>
    <font>
      <b/>
      <sz val="9"/>
      <color rgb="FF000000"/>
      <name val="Montserrat"/>
    </font>
    <font>
      <sz val="12"/>
      <color rgb="FF000000"/>
      <name val="Montserrat"/>
    </font>
    <font>
      <b/>
      <sz val="12"/>
      <color theme="1"/>
      <name val="Montserrat"/>
    </font>
    <font>
      <b/>
      <i/>
      <sz val="16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164" fontId="6" fillId="0" borderId="0" xfId="1" applyNumberFormat="1" applyFont="1" applyFill="1" applyBorder="1"/>
    <xf numFmtId="164" fontId="5" fillId="0" borderId="8" xfId="0" applyNumberFormat="1" applyFont="1" applyBorder="1"/>
    <xf numFmtId="164" fontId="5" fillId="0" borderId="9" xfId="0" applyNumberFormat="1" applyFont="1" applyBorder="1"/>
    <xf numFmtId="164" fontId="5" fillId="0" borderId="10" xfId="0" applyNumberFormat="1" applyFont="1" applyBorder="1"/>
    <xf numFmtId="164" fontId="5" fillId="0" borderId="11" xfId="0" applyNumberFormat="1" applyFont="1" applyBorder="1"/>
    <xf numFmtId="0" fontId="5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164" fontId="5" fillId="0" borderId="7" xfId="0" applyNumberFormat="1" applyFont="1" applyBorder="1"/>
    <xf numFmtId="164" fontId="6" fillId="0" borderId="7" xfId="0" applyNumberFormat="1" applyFont="1" applyBorder="1"/>
    <xf numFmtId="164" fontId="5" fillId="0" borderId="7" xfId="1" applyNumberFormat="1" applyFont="1" applyFill="1" applyBorder="1"/>
    <xf numFmtId="9" fontId="9" fillId="0" borderId="7" xfId="1" applyFont="1" applyFill="1" applyBorder="1"/>
    <xf numFmtId="9" fontId="8" fillId="0" borderId="7" xfId="1" applyFont="1" applyFill="1" applyBorder="1"/>
    <xf numFmtId="164" fontId="6" fillId="0" borderId="7" xfId="1" applyNumberFormat="1" applyFont="1" applyFill="1" applyBorder="1"/>
    <xf numFmtId="0" fontId="10" fillId="0" borderId="0" xfId="0" applyFont="1"/>
    <xf numFmtId="0" fontId="11" fillId="0" borderId="0" xfId="0" applyFont="1"/>
    <xf numFmtId="0" fontId="5" fillId="2" borderId="7" xfId="0" applyFont="1" applyFill="1" applyBorder="1" applyAlignment="1">
      <alignment horizontal="center"/>
    </xf>
    <xf numFmtId="17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3" fillId="2" borderId="7" xfId="0" applyFont="1" applyFill="1" applyBorder="1"/>
    <xf numFmtId="0" fontId="3" fillId="0" borderId="0" xfId="0" applyFont="1" applyAlignment="1">
      <alignment horizontal="center"/>
    </xf>
    <xf numFmtId="164" fontId="6" fillId="0" borderId="1" xfId="1" applyNumberFormat="1" applyFont="1" applyFill="1" applyBorder="1"/>
    <xf numFmtId="164" fontId="4" fillId="0" borderId="2" xfId="0" applyNumberFormat="1" applyFont="1" applyBorder="1"/>
    <xf numFmtId="0" fontId="4" fillId="0" borderId="2" xfId="0" applyFont="1" applyBorder="1"/>
    <xf numFmtId="164" fontId="6" fillId="0" borderId="3" xfId="1" applyNumberFormat="1" applyFont="1" applyFill="1" applyBorder="1"/>
    <xf numFmtId="0" fontId="0" fillId="0" borderId="0" xfId="0" applyAlignment="1">
      <alignment vertical="top"/>
    </xf>
    <xf numFmtId="0" fontId="5" fillId="2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164" fontId="5" fillId="0" borderId="12" xfId="0" applyNumberFormat="1" applyFont="1" applyBorder="1"/>
    <xf numFmtId="164" fontId="5" fillId="0" borderId="12" xfId="1" applyNumberFormat="1" applyFont="1" applyFill="1" applyBorder="1"/>
    <xf numFmtId="9" fontId="9" fillId="0" borderId="12" xfId="1" applyFont="1" applyFill="1" applyBorder="1"/>
    <xf numFmtId="9" fontId="8" fillId="0" borderId="12" xfId="1" applyFont="1" applyFill="1" applyBorder="1"/>
    <xf numFmtId="164" fontId="6" fillId="0" borderId="12" xfId="1" applyNumberFormat="1" applyFont="1" applyFill="1" applyBorder="1"/>
    <xf numFmtId="0" fontId="5" fillId="2" borderId="6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7" fillId="2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3B28-A6F8-4888-9F21-EC2E7C7B0E27}">
  <dimension ref="A1:T36"/>
  <sheetViews>
    <sheetView tabSelected="1" zoomScale="80" zoomScaleNormal="80" workbookViewId="0">
      <selection activeCell="B3" sqref="B3"/>
    </sheetView>
  </sheetViews>
  <sheetFormatPr defaultColWidth="8.85546875" defaultRowHeight="18" x14ac:dyDescent="0.35"/>
  <cols>
    <col min="1" max="1" width="25.140625" style="2" customWidth="1"/>
    <col min="2" max="2" width="37.42578125" style="2" customWidth="1"/>
    <col min="3" max="3" width="19.42578125" style="2" customWidth="1"/>
    <col min="4" max="4" width="21.42578125" style="2" customWidth="1"/>
    <col min="5" max="5" width="17.85546875" style="2" customWidth="1"/>
    <col min="6" max="6" width="18.85546875" style="2" customWidth="1"/>
    <col min="7" max="7" width="19.42578125" style="2" customWidth="1"/>
    <col min="8" max="8" width="17.85546875" style="2" customWidth="1"/>
    <col min="9" max="9" width="19.42578125" style="2" customWidth="1"/>
    <col min="10" max="10" width="21.42578125" style="2" customWidth="1"/>
    <col min="11" max="11" width="17.85546875" style="2" customWidth="1"/>
    <col min="12" max="12" width="18.85546875" style="2" customWidth="1"/>
    <col min="13" max="13" width="19.42578125" style="2" customWidth="1"/>
    <col min="14" max="14" width="17.85546875" style="2" customWidth="1"/>
    <col min="15" max="15" width="2.42578125" style="41" customWidth="1"/>
    <col min="16" max="16" width="26.42578125" style="2" customWidth="1"/>
    <col min="17" max="17" width="31.42578125" style="2" bestFit="1" customWidth="1"/>
    <col min="18" max="16384" width="8.85546875" style="2"/>
  </cols>
  <sheetData>
    <row r="1" spans="1:20" ht="24" x14ac:dyDescent="0.45">
      <c r="A1" s="42" t="s">
        <v>47</v>
      </c>
      <c r="B1" s="42"/>
      <c r="C1" s="42"/>
      <c r="D1" s="42"/>
      <c r="O1" s="40"/>
    </row>
    <row r="2" spans="1:20" ht="24" x14ac:dyDescent="0.45">
      <c r="A2" s="4" t="s">
        <v>37</v>
      </c>
    </row>
    <row r="3" spans="1:20" ht="24" x14ac:dyDescent="0.45">
      <c r="A3" s="4" t="s">
        <v>46</v>
      </c>
      <c r="P3" s="4"/>
      <c r="Q3"/>
      <c r="R3"/>
      <c r="S3"/>
      <c r="T3" s="30"/>
    </row>
    <row r="4" spans="1:20" ht="24" x14ac:dyDescent="0.45">
      <c r="P4" s="4" t="s">
        <v>15</v>
      </c>
      <c r="Q4"/>
      <c r="R4"/>
      <c r="S4"/>
      <c r="T4"/>
    </row>
    <row r="5" spans="1:20" x14ac:dyDescent="0.35">
      <c r="C5" s="21" t="s">
        <v>36</v>
      </c>
      <c r="D5" s="21" t="s">
        <v>36</v>
      </c>
      <c r="E5" s="21" t="s">
        <v>36</v>
      </c>
      <c r="F5" s="21" t="s">
        <v>0</v>
      </c>
      <c r="G5" s="21" t="s">
        <v>0</v>
      </c>
      <c r="H5" s="31" t="s">
        <v>0</v>
      </c>
      <c r="I5" s="21" t="s">
        <v>36</v>
      </c>
      <c r="J5" s="21" t="s">
        <v>36</v>
      </c>
      <c r="K5" s="21" t="s">
        <v>36</v>
      </c>
      <c r="L5" s="21" t="s">
        <v>0</v>
      </c>
      <c r="M5" s="21" t="s">
        <v>0</v>
      </c>
      <c r="N5" s="31" t="s">
        <v>0</v>
      </c>
      <c r="P5"/>
      <c r="Q5"/>
      <c r="R5" s="22">
        <v>45413</v>
      </c>
      <c r="S5"/>
      <c r="T5" s="22">
        <v>45047</v>
      </c>
    </row>
    <row r="6" spans="1:20" x14ac:dyDescent="0.35">
      <c r="C6" s="22">
        <v>45047</v>
      </c>
      <c r="D6" s="22">
        <v>45078</v>
      </c>
      <c r="E6" s="22">
        <v>45108</v>
      </c>
      <c r="F6" s="22">
        <v>45139</v>
      </c>
      <c r="G6" s="22">
        <v>45170</v>
      </c>
      <c r="H6" s="22">
        <v>45200</v>
      </c>
      <c r="I6" s="22">
        <v>45231</v>
      </c>
      <c r="J6" s="22">
        <v>45261</v>
      </c>
      <c r="K6" s="22">
        <v>45292</v>
      </c>
      <c r="L6" s="22">
        <v>45323</v>
      </c>
      <c r="M6" s="22">
        <v>45352</v>
      </c>
      <c r="N6" s="22">
        <v>45383</v>
      </c>
      <c r="P6"/>
      <c r="R6" s="25" t="s">
        <v>1</v>
      </c>
      <c r="T6" s="25" t="s">
        <v>1</v>
      </c>
    </row>
    <row r="7" spans="1:20" x14ac:dyDescent="0.35">
      <c r="C7" s="22" t="s">
        <v>45</v>
      </c>
      <c r="D7" s="22" t="s">
        <v>45</v>
      </c>
      <c r="E7" s="22" t="s">
        <v>45</v>
      </c>
      <c r="F7" s="22" t="s">
        <v>45</v>
      </c>
      <c r="G7" s="22" t="s">
        <v>45</v>
      </c>
      <c r="H7" s="22" t="s">
        <v>45</v>
      </c>
      <c r="I7" s="22" t="s">
        <v>45</v>
      </c>
      <c r="J7" s="22" t="s">
        <v>45</v>
      </c>
      <c r="K7" s="22" t="s">
        <v>45</v>
      </c>
      <c r="L7" s="22" t="s">
        <v>45</v>
      </c>
      <c r="M7" s="22" t="s">
        <v>45</v>
      </c>
      <c r="N7" s="22" t="s">
        <v>45</v>
      </c>
      <c r="P7" s="39" t="s">
        <v>16</v>
      </c>
      <c r="R7" s="6"/>
      <c r="S7" s="6"/>
      <c r="T7" s="6"/>
    </row>
    <row r="8" spans="1:20" x14ac:dyDescent="0.35">
      <c r="A8" s="3"/>
      <c r="C8" s="21" t="s">
        <v>1</v>
      </c>
      <c r="D8" s="21" t="s">
        <v>1</v>
      </c>
      <c r="E8" s="21" t="s">
        <v>1</v>
      </c>
      <c r="F8" s="21" t="s">
        <v>1</v>
      </c>
      <c r="G8" s="21" t="s">
        <v>1</v>
      </c>
      <c r="H8" s="31" t="s">
        <v>1</v>
      </c>
      <c r="I8" s="21" t="s">
        <v>1</v>
      </c>
      <c r="J8" s="21" t="s">
        <v>1</v>
      </c>
      <c r="K8" s="21" t="s">
        <v>1</v>
      </c>
      <c r="L8" s="21" t="s">
        <v>1</v>
      </c>
      <c r="M8" s="21" t="s">
        <v>1</v>
      </c>
      <c r="N8" s="31" t="s">
        <v>1</v>
      </c>
      <c r="P8" s="1"/>
      <c r="Q8" s="2" t="s">
        <v>17</v>
      </c>
      <c r="R8" s="6"/>
      <c r="S8" s="6"/>
      <c r="T8" s="6"/>
    </row>
    <row r="9" spans="1:20" x14ac:dyDescent="0.35">
      <c r="A9" s="23" t="s">
        <v>2</v>
      </c>
      <c r="B9" s="5"/>
      <c r="C9" s="11"/>
      <c r="D9" s="11"/>
      <c r="E9" s="11"/>
      <c r="F9" s="11"/>
      <c r="G9" s="11"/>
      <c r="H9" s="32"/>
      <c r="I9" s="11"/>
      <c r="J9" s="11"/>
      <c r="K9" s="11"/>
      <c r="L9" s="11"/>
      <c r="M9" s="11"/>
      <c r="N9" s="32"/>
      <c r="P9" s="1"/>
      <c r="Q9" s="2" t="s">
        <v>18</v>
      </c>
      <c r="R9" s="6"/>
      <c r="S9" s="6"/>
      <c r="T9" s="6"/>
    </row>
    <row r="10" spans="1:20" ht="18.75" x14ac:dyDescent="0.35">
      <c r="A10" s="3"/>
      <c r="B10" s="19" t="s">
        <v>38</v>
      </c>
      <c r="C10" s="12"/>
      <c r="D10" s="12"/>
      <c r="E10" s="12"/>
      <c r="F10" s="12"/>
      <c r="G10" s="12"/>
      <c r="H10" s="33"/>
      <c r="I10" s="12"/>
      <c r="J10" s="12"/>
      <c r="K10" s="12"/>
      <c r="L10" s="12"/>
      <c r="M10" s="12"/>
      <c r="N10" s="33"/>
      <c r="P10" s="1"/>
      <c r="Q10" s="2" t="s">
        <v>19</v>
      </c>
      <c r="R10" s="26">
        <f>+R8+R9</f>
        <v>0</v>
      </c>
      <c r="S10" s="6"/>
      <c r="T10" s="26">
        <f>+T8+T9</f>
        <v>0</v>
      </c>
    </row>
    <row r="11" spans="1:20" ht="18.75" x14ac:dyDescent="0.35">
      <c r="A11" s="3"/>
      <c r="B11" s="19" t="s">
        <v>39</v>
      </c>
      <c r="C11" s="12"/>
      <c r="D11" s="12"/>
      <c r="E11" s="12"/>
      <c r="F11" s="12"/>
      <c r="G11" s="12"/>
      <c r="H11" s="33"/>
      <c r="I11" s="12"/>
      <c r="J11" s="12"/>
      <c r="K11" s="12"/>
      <c r="L11" s="12"/>
      <c r="M11" s="12"/>
      <c r="N11" s="33"/>
      <c r="P11" s="1"/>
      <c r="R11" s="6"/>
      <c r="S11" s="6"/>
      <c r="T11" s="6"/>
    </row>
    <row r="12" spans="1:20" ht="18.75" x14ac:dyDescent="0.35">
      <c r="A12" s="3"/>
      <c r="B12" s="19" t="s">
        <v>13</v>
      </c>
      <c r="C12" s="13"/>
      <c r="D12" s="13"/>
      <c r="E12" s="13"/>
      <c r="F12" s="13"/>
      <c r="G12" s="13"/>
      <c r="H12" s="34"/>
      <c r="I12" s="13"/>
      <c r="J12" s="13"/>
      <c r="K12" s="13"/>
      <c r="L12" s="13"/>
      <c r="M12" s="13"/>
      <c r="N12" s="34"/>
      <c r="P12" s="39" t="s">
        <v>20</v>
      </c>
      <c r="R12" s="6"/>
      <c r="S12" s="6"/>
      <c r="T12" s="6"/>
    </row>
    <row r="13" spans="1:20" ht="18.75" x14ac:dyDescent="0.35">
      <c r="A13" s="24" t="s">
        <v>3</v>
      </c>
      <c r="B13" s="19"/>
      <c r="C13" s="13"/>
      <c r="D13" s="13"/>
      <c r="E13" s="13"/>
      <c r="F13" s="13"/>
      <c r="G13" s="13"/>
      <c r="H13" s="34"/>
      <c r="I13" s="13"/>
      <c r="J13" s="13"/>
      <c r="K13" s="13"/>
      <c r="L13" s="13"/>
      <c r="M13" s="13"/>
      <c r="N13" s="34"/>
      <c r="P13" s="1"/>
      <c r="Q13" s="2" t="s">
        <v>21</v>
      </c>
      <c r="R13" s="6"/>
      <c r="S13" s="6"/>
      <c r="T13" s="6"/>
    </row>
    <row r="14" spans="1:20" ht="18.75" x14ac:dyDescent="0.35">
      <c r="A14" s="3"/>
      <c r="B14" s="19" t="s">
        <v>40</v>
      </c>
      <c r="C14" s="14"/>
      <c r="D14" s="14"/>
      <c r="E14" s="14"/>
      <c r="F14" s="14"/>
      <c r="G14" s="14"/>
      <c r="H14" s="33"/>
      <c r="I14" s="14"/>
      <c r="J14" s="14"/>
      <c r="K14" s="14"/>
      <c r="L14" s="14"/>
      <c r="M14" s="14"/>
      <c r="N14" s="33"/>
      <c r="P14" s="1"/>
      <c r="R14" s="26">
        <f>SUM(R13:R13)</f>
        <v>0</v>
      </c>
      <c r="S14" s="6"/>
      <c r="T14" s="26">
        <f>SUM(T13:T13)</f>
        <v>0</v>
      </c>
    </row>
    <row r="15" spans="1:20" ht="18.75" x14ac:dyDescent="0.35">
      <c r="A15" s="3"/>
      <c r="B15" s="19" t="s">
        <v>41</v>
      </c>
      <c r="C15" s="15"/>
      <c r="D15" s="15"/>
      <c r="E15" s="15"/>
      <c r="F15" s="15"/>
      <c r="G15" s="15"/>
      <c r="H15" s="35"/>
      <c r="I15" s="15"/>
      <c r="J15" s="15"/>
      <c r="K15" s="15"/>
      <c r="L15" s="15"/>
      <c r="M15" s="15"/>
      <c r="N15" s="35"/>
      <c r="P15" s="1"/>
      <c r="R15" s="6"/>
      <c r="S15" s="6"/>
      <c r="T15" s="6"/>
    </row>
    <row r="16" spans="1:20" ht="18.75" x14ac:dyDescent="0.35">
      <c r="A16" s="3"/>
      <c r="B16" s="20" t="s">
        <v>4</v>
      </c>
      <c r="C16" s="13">
        <f>+C12+C15</f>
        <v>0</v>
      </c>
      <c r="D16" s="13">
        <f t="shared" ref="D16:H16" si="0">+D12+D15</f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34">
        <f t="shared" si="0"/>
        <v>0</v>
      </c>
      <c r="I16" s="13">
        <f>+I12+I15</f>
        <v>0</v>
      </c>
      <c r="J16" s="13">
        <f t="shared" ref="J16" si="1">+J12+J15</f>
        <v>0</v>
      </c>
      <c r="K16" s="13">
        <f t="shared" ref="K16" si="2">+K12+K15</f>
        <v>0</v>
      </c>
      <c r="L16" s="13">
        <f t="shared" ref="L16" si="3">+L12+L15</f>
        <v>0</v>
      </c>
      <c r="M16" s="13">
        <f t="shared" ref="M16" si="4">+M12+M15</f>
        <v>0</v>
      </c>
      <c r="N16" s="34">
        <f t="shared" ref="N16" si="5">+N12+N15</f>
        <v>0</v>
      </c>
      <c r="P16" s="39" t="s">
        <v>22</v>
      </c>
      <c r="R16" s="26"/>
      <c r="S16" s="6"/>
      <c r="T16" s="26"/>
    </row>
    <row r="17" spans="1:20" ht="18.75" x14ac:dyDescent="0.35">
      <c r="A17" s="3"/>
      <c r="B17" s="20" t="s">
        <v>5</v>
      </c>
      <c r="C17" s="16" t="e">
        <f>+C16/C12</f>
        <v>#DIV/0!</v>
      </c>
      <c r="D17" s="16" t="e">
        <f>+D16/D12</f>
        <v>#DIV/0!</v>
      </c>
      <c r="E17" s="16" t="e">
        <f>+E16/E12</f>
        <v>#DIV/0!</v>
      </c>
      <c r="F17" s="16" t="e">
        <f>+F16/F12</f>
        <v>#DIV/0!</v>
      </c>
      <c r="G17" s="16" t="e">
        <f>+G16/G12</f>
        <v>#DIV/0!</v>
      </c>
      <c r="H17" s="36" t="e">
        <f>+F17-G17</f>
        <v>#DIV/0!</v>
      </c>
      <c r="I17" s="16" t="e">
        <f>+I16/I12</f>
        <v>#DIV/0!</v>
      </c>
      <c r="J17" s="16" t="e">
        <f>+J16/J12</f>
        <v>#DIV/0!</v>
      </c>
      <c r="K17" s="16" t="e">
        <f>+K16/K12</f>
        <v>#DIV/0!</v>
      </c>
      <c r="L17" s="16" t="e">
        <f>+L16/L12</f>
        <v>#DIV/0!</v>
      </c>
      <c r="M17" s="16" t="e">
        <f>+M16/M12</f>
        <v>#DIV/0!</v>
      </c>
      <c r="N17" s="36" t="e">
        <f>+L17-M17</f>
        <v>#DIV/0!</v>
      </c>
      <c r="P17" s="1"/>
    </row>
    <row r="18" spans="1:20" ht="18.75" x14ac:dyDescent="0.35">
      <c r="A18" s="24" t="s">
        <v>6</v>
      </c>
      <c r="B18" s="19"/>
      <c r="C18" s="17"/>
      <c r="D18" s="17"/>
      <c r="E18" s="17"/>
      <c r="F18" s="17"/>
      <c r="G18" s="17"/>
      <c r="H18" s="37"/>
      <c r="I18" s="17"/>
      <c r="J18" s="17"/>
      <c r="K18" s="17"/>
      <c r="L18" s="17"/>
      <c r="M18" s="17"/>
      <c r="N18" s="37"/>
      <c r="P18" s="39" t="s">
        <v>23</v>
      </c>
      <c r="R18" s="6"/>
      <c r="S18" s="6"/>
      <c r="T18" s="6"/>
    </row>
    <row r="19" spans="1:20" ht="18.75" x14ac:dyDescent="0.35">
      <c r="A19" s="3"/>
      <c r="B19" s="19" t="s">
        <v>42</v>
      </c>
      <c r="C19" s="18"/>
      <c r="D19" s="18"/>
      <c r="E19" s="18"/>
      <c r="F19" s="18"/>
      <c r="G19" s="18"/>
      <c r="H19" s="38"/>
      <c r="I19" s="18"/>
      <c r="J19" s="18"/>
      <c r="K19" s="18"/>
      <c r="L19" s="18"/>
      <c r="M19" s="18"/>
      <c r="N19" s="38"/>
      <c r="P19" s="1"/>
      <c r="Q19" s="2" t="s">
        <v>24</v>
      </c>
      <c r="R19" s="6"/>
      <c r="S19" s="6"/>
      <c r="T19" s="6"/>
    </row>
    <row r="20" spans="1:20" ht="18.75" x14ac:dyDescent="0.35">
      <c r="A20" s="3"/>
      <c r="B20" s="19" t="s">
        <v>43</v>
      </c>
      <c r="C20" s="18"/>
      <c r="D20" s="18"/>
      <c r="E20" s="18"/>
      <c r="F20" s="18"/>
      <c r="G20" s="18"/>
      <c r="H20" s="38"/>
      <c r="I20" s="18"/>
      <c r="J20" s="18"/>
      <c r="K20" s="18"/>
      <c r="L20" s="18"/>
      <c r="M20" s="18"/>
      <c r="N20" s="38"/>
      <c r="P20" s="1"/>
      <c r="Q20" s="2" t="s">
        <v>25</v>
      </c>
      <c r="R20" s="6"/>
      <c r="S20" s="6"/>
      <c r="T20" s="6"/>
    </row>
    <row r="21" spans="1:20" ht="18.75" x14ac:dyDescent="0.35">
      <c r="A21" s="3"/>
      <c r="B21" s="19" t="s">
        <v>44</v>
      </c>
      <c r="C21" s="18"/>
      <c r="D21" s="18"/>
      <c r="E21" s="18"/>
      <c r="F21" s="18"/>
      <c r="G21" s="18"/>
      <c r="H21" s="38"/>
      <c r="I21" s="18"/>
      <c r="J21" s="18"/>
      <c r="K21" s="18"/>
      <c r="L21" s="18"/>
      <c r="M21" s="18"/>
      <c r="N21" s="38"/>
      <c r="P21" s="1"/>
      <c r="Q21" s="2" t="s">
        <v>35</v>
      </c>
      <c r="R21" s="6"/>
      <c r="S21" s="6"/>
      <c r="T21" s="6"/>
    </row>
    <row r="22" spans="1:20" ht="18.75" x14ac:dyDescent="0.35">
      <c r="A22" s="3"/>
      <c r="B22" s="19" t="s">
        <v>14</v>
      </c>
      <c r="C22" s="15"/>
      <c r="D22" s="15"/>
      <c r="E22" s="15"/>
      <c r="F22" s="15"/>
      <c r="G22" s="15"/>
      <c r="H22" s="35"/>
      <c r="I22" s="15"/>
      <c r="J22" s="15"/>
      <c r="K22" s="15"/>
      <c r="L22" s="15"/>
      <c r="M22" s="15"/>
      <c r="N22" s="35"/>
      <c r="P22" s="1"/>
      <c r="Q22" s="2" t="s">
        <v>26</v>
      </c>
      <c r="R22" s="6"/>
      <c r="S22" s="6"/>
      <c r="T22" s="6"/>
    </row>
    <row r="23" spans="1:20" ht="18.75" x14ac:dyDescent="0.35">
      <c r="A23" s="3"/>
      <c r="B23" s="20" t="s">
        <v>7</v>
      </c>
      <c r="C23" s="15">
        <f>+C16+C22</f>
        <v>0</v>
      </c>
      <c r="D23" s="15">
        <f t="shared" ref="D23:H23" si="6">+D16+D22</f>
        <v>0</v>
      </c>
      <c r="E23" s="15">
        <f t="shared" si="6"/>
        <v>0</v>
      </c>
      <c r="F23" s="15">
        <f t="shared" si="6"/>
        <v>0</v>
      </c>
      <c r="G23" s="15">
        <f t="shared" si="6"/>
        <v>0</v>
      </c>
      <c r="H23" s="35">
        <f t="shared" si="6"/>
        <v>0</v>
      </c>
      <c r="I23" s="15">
        <f>+I16+I22</f>
        <v>0</v>
      </c>
      <c r="J23" s="15">
        <f t="shared" ref="J23" si="7">+J16+J22</f>
        <v>0</v>
      </c>
      <c r="K23" s="15">
        <f t="shared" ref="K23" si="8">+K16+K22</f>
        <v>0</v>
      </c>
      <c r="L23" s="15">
        <f t="shared" ref="L23" si="9">+L16+L22</f>
        <v>0</v>
      </c>
      <c r="M23" s="15">
        <f t="shared" ref="M23" si="10">+M16+M22</f>
        <v>0</v>
      </c>
      <c r="N23" s="35">
        <f t="shared" ref="N23" si="11">+N16+N22</f>
        <v>0</v>
      </c>
      <c r="P23" s="1"/>
      <c r="Q23" s="2" t="s">
        <v>27</v>
      </c>
      <c r="R23" s="6"/>
      <c r="S23" s="6"/>
      <c r="T23" s="6"/>
    </row>
    <row r="24" spans="1:20" ht="18.75" x14ac:dyDescent="0.35">
      <c r="A24" s="3"/>
      <c r="B24" s="20" t="s">
        <v>8</v>
      </c>
      <c r="C24" s="16" t="e">
        <f>+C23/C12</f>
        <v>#DIV/0!</v>
      </c>
      <c r="D24" s="16" t="e">
        <f>+D23/D12</f>
        <v>#DIV/0!</v>
      </c>
      <c r="E24" s="16" t="e">
        <f>+E23/E12</f>
        <v>#DIV/0!</v>
      </c>
      <c r="F24" s="16" t="e">
        <f>+F23/F12</f>
        <v>#DIV/0!</v>
      </c>
      <c r="G24" s="16" t="e">
        <f>+G23/G12</f>
        <v>#DIV/0!</v>
      </c>
      <c r="H24" s="36" t="e">
        <f>+F24-G24</f>
        <v>#DIV/0!</v>
      </c>
      <c r="I24" s="16" t="e">
        <f>+I23/I12</f>
        <v>#DIV/0!</v>
      </c>
      <c r="J24" s="16" t="e">
        <f>+J23/J12</f>
        <v>#DIV/0!</v>
      </c>
      <c r="K24" s="16" t="e">
        <f>+K23/K12</f>
        <v>#DIV/0!</v>
      </c>
      <c r="L24" s="16" t="e">
        <f>+L23/L12</f>
        <v>#DIV/0!</v>
      </c>
      <c r="M24" s="16" t="e">
        <f>+M23/M12</f>
        <v>#DIV/0!</v>
      </c>
      <c r="N24" s="36" t="e">
        <f>+L24-M24</f>
        <v>#DIV/0!</v>
      </c>
      <c r="P24" s="1"/>
      <c r="R24" s="26">
        <f>SUM(R19:R23)</f>
        <v>0</v>
      </c>
      <c r="S24" s="6"/>
      <c r="T24" s="26">
        <f>SUM(T19:T23)</f>
        <v>0</v>
      </c>
    </row>
    <row r="25" spans="1:20" ht="18.75" x14ac:dyDescent="0.35">
      <c r="A25" s="3"/>
      <c r="B25" s="19" t="s">
        <v>12</v>
      </c>
      <c r="C25" s="18"/>
      <c r="D25" s="18"/>
      <c r="E25" s="18"/>
      <c r="F25" s="18"/>
      <c r="G25" s="18"/>
      <c r="H25" s="38"/>
      <c r="I25" s="18"/>
      <c r="J25" s="18"/>
      <c r="K25" s="18"/>
      <c r="L25" s="18"/>
      <c r="M25" s="18"/>
      <c r="N25" s="38"/>
      <c r="P25" s="1"/>
      <c r="R25" s="6"/>
      <c r="S25" s="6"/>
      <c r="T25" s="6"/>
    </row>
    <row r="26" spans="1:20" ht="18.75" x14ac:dyDescent="0.35">
      <c r="A26" s="3"/>
      <c r="B26" s="19" t="s">
        <v>9</v>
      </c>
      <c r="C26" s="18"/>
      <c r="D26" s="18"/>
      <c r="E26" s="18"/>
      <c r="F26" s="18"/>
      <c r="G26" s="18"/>
      <c r="H26" s="38"/>
      <c r="I26" s="18"/>
      <c r="J26" s="18"/>
      <c r="K26" s="18"/>
      <c r="L26" s="18"/>
      <c r="M26" s="18"/>
      <c r="N26" s="38"/>
      <c r="P26" s="39" t="s">
        <v>34</v>
      </c>
      <c r="R26" s="26">
        <f>+R10+R14+R16+R24</f>
        <v>0</v>
      </c>
      <c r="S26" s="6"/>
      <c r="T26" s="26">
        <f>+T10+T14+T16+T24</f>
        <v>0</v>
      </c>
    </row>
    <row r="27" spans="1:20" ht="18.75" x14ac:dyDescent="0.35">
      <c r="B27" s="19" t="s">
        <v>10</v>
      </c>
      <c r="C27" s="18"/>
      <c r="D27" s="18"/>
      <c r="E27" s="18"/>
      <c r="F27" s="18"/>
      <c r="G27" s="18"/>
      <c r="H27" s="38"/>
      <c r="I27" s="18"/>
      <c r="J27" s="18"/>
      <c r="K27" s="18"/>
      <c r="L27" s="18"/>
      <c r="M27" s="18"/>
      <c r="N27" s="38"/>
      <c r="P27" s="1"/>
      <c r="R27" s="6"/>
      <c r="S27" s="6"/>
      <c r="T27" s="6"/>
    </row>
    <row r="28" spans="1:20" ht="19.5" thickBot="1" x14ac:dyDescent="0.4">
      <c r="B28" s="19" t="s">
        <v>11</v>
      </c>
      <c r="C28" s="7">
        <f>+C23+C25+C26+C27</f>
        <v>0</v>
      </c>
      <c r="D28" s="8">
        <f t="shared" ref="D28:H28" si="12">+D23+D25+D26+D27</f>
        <v>0</v>
      </c>
      <c r="E28" s="9">
        <f t="shared" si="12"/>
        <v>0</v>
      </c>
      <c r="F28" s="10">
        <f t="shared" si="12"/>
        <v>0</v>
      </c>
      <c r="G28" s="8">
        <f t="shared" si="12"/>
        <v>0</v>
      </c>
      <c r="H28" s="8">
        <f t="shared" si="12"/>
        <v>0</v>
      </c>
      <c r="I28" s="7">
        <f>+I23+I25+I26+I27</f>
        <v>0</v>
      </c>
      <c r="J28" s="8">
        <f t="shared" ref="J28:N28" si="13">+J23+J25+J26+J27</f>
        <v>0</v>
      </c>
      <c r="K28" s="9">
        <f t="shared" si="13"/>
        <v>0</v>
      </c>
      <c r="L28" s="10">
        <f t="shared" si="13"/>
        <v>0</v>
      </c>
      <c r="M28" s="8">
        <f t="shared" si="13"/>
        <v>0</v>
      </c>
      <c r="N28" s="8">
        <f t="shared" si="13"/>
        <v>0</v>
      </c>
      <c r="P28" s="39" t="s">
        <v>28</v>
      </c>
      <c r="R28" s="6"/>
      <c r="S28" s="6"/>
      <c r="T28" s="6"/>
    </row>
    <row r="29" spans="1:20" x14ac:dyDescent="0.35">
      <c r="B29" s="5"/>
      <c r="P29" s="1"/>
      <c r="Q29" s="2" t="s">
        <v>29</v>
      </c>
      <c r="R29" s="6"/>
      <c r="S29" s="6"/>
      <c r="T29" s="6"/>
    </row>
    <row r="30" spans="1:20" x14ac:dyDescent="0.35">
      <c r="B30" s="5"/>
      <c r="P30" s="1"/>
      <c r="Q30" s="2" t="s">
        <v>30</v>
      </c>
      <c r="R30" s="27">
        <f>+T32</f>
        <v>0</v>
      </c>
      <c r="S30" s="6"/>
      <c r="T30" s="28">
        <v>0</v>
      </c>
    </row>
    <row r="31" spans="1:20" x14ac:dyDescent="0.35">
      <c r="P31" s="1"/>
      <c r="Q31" s="2" t="s">
        <v>32</v>
      </c>
      <c r="R31" s="29"/>
      <c r="S31" s="6"/>
      <c r="T31" s="29"/>
    </row>
    <row r="32" spans="1:20" x14ac:dyDescent="0.35">
      <c r="P32" s="1"/>
      <c r="Q32" s="2" t="s">
        <v>31</v>
      </c>
      <c r="R32" s="6">
        <f>SUM(R30:R31)</f>
        <v>0</v>
      </c>
      <c r="S32" s="6"/>
      <c r="T32" s="6">
        <f>SUM(T30:T31)</f>
        <v>0</v>
      </c>
    </row>
    <row r="33" spans="16:20" x14ac:dyDescent="0.35">
      <c r="P33" s="1"/>
      <c r="R33" s="6"/>
      <c r="S33" s="6"/>
      <c r="T33" s="6"/>
    </row>
    <row r="34" spans="16:20" x14ac:dyDescent="0.35">
      <c r="P34" s="39" t="s">
        <v>33</v>
      </c>
      <c r="R34" s="26">
        <f>+R29+R32</f>
        <v>0</v>
      </c>
      <c r="S34" s="6"/>
      <c r="T34" s="26">
        <f>+T29+T32</f>
        <v>0</v>
      </c>
    </row>
    <row r="35" spans="16:20" x14ac:dyDescent="0.35">
      <c r="P35"/>
      <c r="R35" s="6"/>
      <c r="S35" s="6"/>
      <c r="T35" s="6"/>
    </row>
    <row r="36" spans="16:20" x14ac:dyDescent="0.35">
      <c r="P36"/>
      <c r="R36" s="6">
        <f>+R26-R34</f>
        <v>0</v>
      </c>
      <c r="S36" s="6"/>
      <c r="T36" s="6">
        <f>+T26-T34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133D96B0B2740B2C56EE2F6A30838" ma:contentTypeVersion="17" ma:contentTypeDescription="Create a new document." ma:contentTypeScope="" ma:versionID="3983c923bd5791e3024a4613361dbc40">
  <xsd:schema xmlns:xsd="http://www.w3.org/2001/XMLSchema" xmlns:xs="http://www.w3.org/2001/XMLSchema" xmlns:p="http://schemas.microsoft.com/office/2006/metadata/properties" xmlns:ns2="5efb5447-658a-4179-9141-fbafd324df63" xmlns:ns3="5143cc21-f621-4dda-8be8-52943d9ac40a" targetNamespace="http://schemas.microsoft.com/office/2006/metadata/properties" ma:root="true" ma:fieldsID="efbb17ff1a1baa180e637c2cc32e5141" ns2:_="" ns3:_="">
    <xsd:import namespace="5efb5447-658a-4179-9141-fbafd324df63"/>
    <xsd:import namespace="5143cc21-f621-4dda-8be8-52943d9ac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5447-658a-4179-9141-fbafd324d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da258e-6141-476b-a562-def2baa69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3cc21-f621-4dda-8be8-52943d9ac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7ef7343-ebee-4001-8bf2-3b5237c9ea16}" ma:internalName="TaxCatchAll" ma:showField="CatchAllData" ma:web="5143cc21-f621-4dda-8be8-52943d9ac4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43cc21-f621-4dda-8be8-52943d9ac40a" xsi:nil="true"/>
    <lcf76f155ced4ddcb4097134ff3c332f xmlns="5efb5447-658a-4179-9141-fbafd324df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ABF189-A7B9-40EA-9DBC-1F58E8125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5447-658a-4179-9141-fbafd324df63"/>
    <ds:schemaRef ds:uri="5143cc21-f621-4dda-8be8-52943d9ac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9040AF-8B02-4938-9928-EAE723DB4A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7E26D-E15B-482A-9884-B529BEA8401C}">
  <ds:schemaRefs>
    <ds:schemaRef ds:uri="http://schemas.microsoft.com/office/2006/metadata/properties"/>
    <ds:schemaRef ds:uri="http://schemas.microsoft.com/office/infopath/2007/PartnerControls"/>
    <ds:schemaRef ds:uri="5143cc21-f621-4dda-8be8-52943d9ac40a"/>
    <ds:schemaRef ds:uri="5efb5447-658a-4179-9141-fbafd324d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Jones</dc:creator>
  <cp:lastModifiedBy>Cristina Lisii</cp:lastModifiedBy>
  <dcterms:created xsi:type="dcterms:W3CDTF">2022-05-03T14:20:11Z</dcterms:created>
  <dcterms:modified xsi:type="dcterms:W3CDTF">2023-04-12T13:56:22Z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0x0101001AE133D96B0B2740B2C56EE2F6A30838</vt:lpwstr>
  </property>
  <property fmtid="{D5CDD505-2E9C-101B-9397-08002B2CF9AE}" pid="3" name="MediaServiceImageTags">
    <vt:lpwstr/>
  </property>
</Properties>
</file>