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ess and PR\Public affairs\Parliamentary engagement\UK R&amp;D scoreboard\Data\Data for onlin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  <c r="L6" i="1"/>
  <c r="J6" i="1"/>
  <c r="H6" i="1"/>
  <c r="F6" i="1"/>
  <c r="D6" i="1"/>
</calcChain>
</file>

<file path=xl/sharedStrings.xml><?xml version="1.0" encoding="utf-8"?>
<sst xmlns="http://schemas.openxmlformats.org/spreadsheetml/2006/main" count="33" uniqueCount="26">
  <si>
    <t>Business</t>
  </si>
  <si>
    <t>Higher Education</t>
  </si>
  <si>
    <t>Government &amp; Research Councils</t>
  </si>
  <si>
    <t xml:space="preserve">Private Non-Profit </t>
  </si>
  <si>
    <t>Total</t>
  </si>
  <si>
    <t>Scotland</t>
  </si>
  <si>
    <t>Wales</t>
  </si>
  <si>
    <t>Northern Ireland</t>
  </si>
  <si>
    <t>South East</t>
  </si>
  <si>
    <t>East of England</t>
  </si>
  <si>
    <t>London</t>
  </si>
  <si>
    <t>North East</t>
  </si>
  <si>
    <t>North West</t>
  </si>
  <si>
    <t>South West</t>
  </si>
  <si>
    <t>Yorkshire and the Humber</t>
  </si>
  <si>
    <t>United Kingdom</t>
  </si>
  <si>
    <t>1 East Midlands and West Midlands regions data have been combined due to confidentiality.</t>
  </si>
  <si>
    <t>-  denotes nil, figures unavailable or too small to display.</t>
  </si>
  <si>
    <t xml:space="preserve"> Differences may occur between totals and the sum of their independently rounded components.</t>
  </si>
  <si>
    <t>£m</t>
  </si>
  <si>
    <t xml:space="preserve">Percentage of regional total </t>
  </si>
  <si>
    <t xml:space="preserve">Percentage of national total </t>
  </si>
  <si>
    <t>Where is investment in UK R&amp;D spent</t>
  </si>
  <si>
    <t xml:space="preserve">Source: ONS (2015) UK gross domestic expenditure on research and development </t>
  </si>
  <si>
    <r>
      <t>East Midlands and West Midlands</t>
    </r>
    <r>
      <rPr>
        <b/>
        <vertAlign val="superscript"/>
        <sz val="11"/>
        <color indexed="8"/>
        <rFont val="Calibri"/>
        <family val="2"/>
        <scheme val="minor"/>
      </rPr>
      <t>1</t>
    </r>
  </si>
  <si>
    <r>
      <t xml:space="preserve"> </t>
    </r>
    <r>
      <rPr>
        <b/>
        <sz val="11"/>
        <rFont val="Calibri"/>
        <family val="2"/>
        <scheme val="minor"/>
      </rPr>
      <t>Please Note: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</si>
</sst>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\(#,##0\)"/>
    <numFmt numFmtId="165" formatCode="#,##0;\-#,###;\-;@"/>
    <numFmt numFmtId="166" formatCode="#,##0.0;\-#,###.0;\-;@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Alignment="1"/>
    <xf numFmtId="167" fontId="0" fillId="0" borderId="0" xfId="0" applyNumberFormat="1" applyFont="1" applyFill="1" applyAlignment="1"/>
    <xf numFmtId="166" fontId="0" fillId="0" borderId="0" xfId="0" applyNumberFormat="1" applyFont="1" applyFill="1" applyAlignment="1"/>
    <xf numFmtId="0" fontId="0" fillId="2" borderId="8" xfId="0" applyFont="1" applyFill="1" applyBorder="1"/>
    <xf numFmtId="1" fontId="0" fillId="2" borderId="8" xfId="0" applyNumberFormat="1" applyFont="1" applyFill="1" applyBorder="1"/>
    <xf numFmtId="0" fontId="0" fillId="2" borderId="11" xfId="0" applyFont="1" applyFill="1" applyBorder="1"/>
    <xf numFmtId="0" fontId="0" fillId="0" borderId="0" xfId="0" applyFont="1" applyAlignment="1">
      <alignment horizontal="left"/>
    </xf>
    <xf numFmtId="0" fontId="0" fillId="0" borderId="0" xfId="0" applyFont="1" applyAlignment="1"/>
    <xf numFmtId="164" fontId="3" fillId="3" borderId="2" xfId="0" applyNumberFormat="1" applyFont="1" applyFill="1" applyBorder="1" applyAlignment="1">
      <alignment wrapText="1"/>
    </xf>
    <xf numFmtId="164" fontId="4" fillId="3" borderId="3" xfId="0" applyNumberFormat="1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164" fontId="4" fillId="3" borderId="7" xfId="0" applyNumberFormat="1" applyFont="1" applyFill="1" applyBorder="1" applyAlignment="1">
      <alignment wrapText="1"/>
    </xf>
    <xf numFmtId="3" fontId="6" fillId="2" borderId="1" xfId="0" applyNumberFormat="1" applyFont="1" applyFill="1" applyBorder="1" applyAlignment="1" applyProtection="1">
      <alignment horizontal="right"/>
    </xf>
    <xf numFmtId="3" fontId="6" fillId="2" borderId="1" xfId="0" applyNumberFormat="1" applyFont="1" applyFill="1" applyBorder="1" applyAlignment="1" applyProtection="1">
      <alignment horizontal="left" wrapText="1"/>
    </xf>
    <xf numFmtId="3" fontId="5" fillId="2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Alignment="1">
      <alignment horizontal="right"/>
    </xf>
    <xf numFmtId="1" fontId="0" fillId="2" borderId="8" xfId="1" applyNumberFormat="1" applyFont="1" applyFill="1" applyBorder="1"/>
    <xf numFmtId="165" fontId="6" fillId="0" borderId="1" xfId="0" applyNumberFormat="1" applyFont="1" applyFill="1" applyBorder="1" applyAlignment="1" applyProtection="1"/>
    <xf numFmtId="164" fontId="3" fillId="3" borderId="7" xfId="0" applyNumberFormat="1" applyFont="1" applyFill="1" applyBorder="1" applyAlignment="1">
      <alignment wrapText="1"/>
    </xf>
    <xf numFmtId="0" fontId="6" fillId="2" borderId="1" xfId="0" applyFont="1" applyFill="1" applyBorder="1"/>
    <xf numFmtId="3" fontId="5" fillId="2" borderId="1" xfId="0" applyNumberFormat="1" applyFont="1" applyFill="1" applyBorder="1" applyAlignment="1" applyProtection="1">
      <alignment horizontal="right"/>
    </xf>
    <xf numFmtId="164" fontId="4" fillId="3" borderId="9" xfId="0" applyNumberFormat="1" applyFont="1" applyFill="1" applyBorder="1" applyAlignment="1">
      <alignment vertical="center" wrapText="1"/>
    </xf>
    <xf numFmtId="3" fontId="5" fillId="2" borderId="10" xfId="0" applyNumberFormat="1" applyFont="1" applyFill="1" applyBorder="1" applyAlignment="1" applyProtection="1">
      <alignment horizontal="right" vertical="center"/>
    </xf>
    <xf numFmtId="165" fontId="5" fillId="2" borderId="1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Alignment="1">
      <alignment wrapText="1"/>
    </xf>
    <xf numFmtId="166" fontId="5" fillId="0" borderId="0" xfId="0" applyNumberFormat="1" applyFont="1" applyFill="1" applyBorder="1" applyAlignment="1" applyProtection="1"/>
    <xf numFmtId="0" fontId="8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8"/>
  <sheetViews>
    <sheetView tabSelected="1" workbookViewId="0">
      <selection activeCell="Q13" sqref="Q13"/>
    </sheetView>
  </sheetViews>
  <sheetFormatPr defaultRowHeight="15" x14ac:dyDescent="0.25"/>
  <cols>
    <col min="2" max="2" width="19.140625" style="2" customWidth="1"/>
    <col min="3" max="3" width="6.7109375" customWidth="1"/>
    <col min="4" max="4" width="13.85546875" customWidth="1"/>
    <col min="5" max="5" width="7.5703125" customWidth="1"/>
    <col min="6" max="6" width="13.140625" customWidth="1"/>
    <col min="7" max="7" width="6.5703125" customWidth="1"/>
    <col min="8" max="8" width="12.85546875" customWidth="1"/>
    <col min="9" max="9" width="6.28515625" customWidth="1"/>
    <col min="10" max="10" width="12.85546875" customWidth="1"/>
    <col min="12" max="12" width="13.85546875" customWidth="1"/>
  </cols>
  <sheetData>
    <row r="2" spans="2:13" ht="20.25" customHeight="1" x14ac:dyDescent="0.3">
      <c r="B2" s="36" t="s">
        <v>22</v>
      </c>
    </row>
    <row r="3" spans="2:13" ht="19.5" customHeight="1" thickBot="1" x14ac:dyDescent="0.3"/>
    <row r="4" spans="2:13" ht="36.75" customHeight="1" x14ac:dyDescent="0.25">
      <c r="B4" s="13"/>
      <c r="C4" s="14" t="s">
        <v>0</v>
      </c>
      <c r="D4" s="15"/>
      <c r="E4" s="14" t="s">
        <v>1</v>
      </c>
      <c r="F4" s="15"/>
      <c r="G4" s="14" t="s">
        <v>2</v>
      </c>
      <c r="H4" s="15"/>
      <c r="I4" s="16" t="s">
        <v>3</v>
      </c>
      <c r="J4" s="17"/>
      <c r="K4" s="18" t="s">
        <v>4</v>
      </c>
      <c r="L4" s="19" t="s">
        <v>21</v>
      </c>
      <c r="M4" s="1"/>
    </row>
    <row r="5" spans="2:13" ht="30.75" customHeight="1" x14ac:dyDescent="0.25">
      <c r="B5" s="20"/>
      <c r="C5" s="21" t="s">
        <v>19</v>
      </c>
      <c r="D5" s="22" t="s">
        <v>20</v>
      </c>
      <c r="E5" s="21" t="s">
        <v>19</v>
      </c>
      <c r="F5" s="22" t="s">
        <v>20</v>
      </c>
      <c r="G5" s="21" t="s">
        <v>19</v>
      </c>
      <c r="H5" s="22" t="s">
        <v>20</v>
      </c>
      <c r="I5" s="21" t="s">
        <v>19</v>
      </c>
      <c r="J5" s="22" t="s">
        <v>20</v>
      </c>
      <c r="K5" s="23" t="s">
        <v>19</v>
      </c>
      <c r="L5" s="8"/>
      <c r="M5" s="1"/>
    </row>
    <row r="6" spans="2:13" x14ac:dyDescent="0.25">
      <c r="B6" s="20" t="s">
        <v>5</v>
      </c>
      <c r="C6" s="24">
        <v>871</v>
      </c>
      <c r="D6" s="24">
        <f>C6/K6*100</f>
        <v>40.511627906976742</v>
      </c>
      <c r="E6" s="24">
        <v>1092</v>
      </c>
      <c r="F6" s="24">
        <f>E6/K6*100</f>
        <v>50.790697674418603</v>
      </c>
      <c r="G6" s="24">
        <v>155</v>
      </c>
      <c r="H6" s="24">
        <f>G6/K6*100</f>
        <v>7.2093023255813957</v>
      </c>
      <c r="I6" s="25">
        <v>32</v>
      </c>
      <c r="J6" s="25">
        <f>I6/K6*100</f>
        <v>1.4883720930232558</v>
      </c>
      <c r="K6" s="23">
        <v>2150</v>
      </c>
      <c r="L6" s="26">
        <f>K6/K18*100</f>
        <v>6.7982040093593881</v>
      </c>
      <c r="M6" s="1"/>
    </row>
    <row r="7" spans="2:13" x14ac:dyDescent="0.25">
      <c r="B7" s="20" t="s">
        <v>6</v>
      </c>
      <c r="C7" s="24">
        <v>362</v>
      </c>
      <c r="D7" s="24">
        <f t="shared" ref="D7:D16" si="0">C7/K7*100</f>
        <v>54.600301659125186</v>
      </c>
      <c r="E7" s="24">
        <v>286</v>
      </c>
      <c r="F7" s="24">
        <f t="shared" ref="F7:F16" si="1">E7/K7*100</f>
        <v>43.137254901960787</v>
      </c>
      <c r="G7" s="25">
        <v>13</v>
      </c>
      <c r="H7" s="24">
        <f t="shared" ref="H7:H16" si="2">G7/K7*100</f>
        <v>1.9607843137254901</v>
      </c>
      <c r="I7" s="27">
        <v>0</v>
      </c>
      <c r="J7" s="25">
        <f t="shared" ref="J7:J16" si="3">I7/K7*100</f>
        <v>0</v>
      </c>
      <c r="K7" s="23">
        <v>663</v>
      </c>
      <c r="L7" s="26">
        <f>K7/K18*100</f>
        <v>2.0963763991652438</v>
      </c>
      <c r="M7" s="1"/>
    </row>
    <row r="8" spans="2:13" x14ac:dyDescent="0.25">
      <c r="B8" s="20" t="s">
        <v>7</v>
      </c>
      <c r="C8" s="24">
        <v>501</v>
      </c>
      <c r="D8" s="24">
        <f t="shared" si="0"/>
        <v>75.909090909090907</v>
      </c>
      <c r="E8" s="24">
        <v>147</v>
      </c>
      <c r="F8" s="24">
        <f t="shared" si="1"/>
        <v>22.272727272727273</v>
      </c>
      <c r="G8" s="25">
        <v>12</v>
      </c>
      <c r="H8" s="24">
        <f t="shared" si="2"/>
        <v>1.8181818181818181</v>
      </c>
      <c r="I8" s="27">
        <v>0</v>
      </c>
      <c r="J8" s="25">
        <f t="shared" si="3"/>
        <v>0</v>
      </c>
      <c r="K8" s="23">
        <v>660</v>
      </c>
      <c r="L8" s="26">
        <f>K8/K18*100</f>
        <v>2.0868905331056724</v>
      </c>
      <c r="M8" s="1"/>
    </row>
    <row r="9" spans="2:13" x14ac:dyDescent="0.25">
      <c r="B9" s="20" t="s">
        <v>8</v>
      </c>
      <c r="C9" s="24">
        <v>4709</v>
      </c>
      <c r="D9" s="24">
        <f t="shared" si="0"/>
        <v>72.146468515397572</v>
      </c>
      <c r="E9" s="24">
        <v>1138</v>
      </c>
      <c r="F9" s="24">
        <f t="shared" si="1"/>
        <v>17.435268883100967</v>
      </c>
      <c r="G9" s="24">
        <v>592</v>
      </c>
      <c r="H9" s="24">
        <f t="shared" si="2"/>
        <v>9.0700168530718557</v>
      </c>
      <c r="I9" s="25">
        <v>88</v>
      </c>
      <c r="J9" s="25">
        <f t="shared" si="3"/>
        <v>1.3482457484296</v>
      </c>
      <c r="K9" s="23">
        <v>6527</v>
      </c>
      <c r="L9" s="26">
        <f>K9/K18*100</f>
        <v>20.638082590273825</v>
      </c>
      <c r="M9" s="1"/>
    </row>
    <row r="10" spans="2:13" x14ac:dyDescent="0.25">
      <c r="B10" s="20" t="s">
        <v>9</v>
      </c>
      <c r="C10" s="24">
        <v>4178</v>
      </c>
      <c r="D10" s="24">
        <f t="shared" si="0"/>
        <v>76.942909760589316</v>
      </c>
      <c r="E10" s="24">
        <v>765</v>
      </c>
      <c r="F10" s="24">
        <f t="shared" si="1"/>
        <v>14.088397790055248</v>
      </c>
      <c r="G10" s="24">
        <v>226</v>
      </c>
      <c r="H10" s="24">
        <f t="shared" si="2"/>
        <v>4.1620626151012887</v>
      </c>
      <c r="I10" s="25">
        <v>261</v>
      </c>
      <c r="J10" s="25">
        <f t="shared" si="3"/>
        <v>4.8066298342541431</v>
      </c>
      <c r="K10" s="23">
        <v>5430</v>
      </c>
      <c r="L10" s="26">
        <f>K10/K18*100</f>
        <v>17.169417567823942</v>
      </c>
      <c r="M10" s="1"/>
    </row>
    <row r="11" spans="2:13" x14ac:dyDescent="0.25">
      <c r="B11" s="20" t="s">
        <v>10</v>
      </c>
      <c r="C11" s="24">
        <v>1912</v>
      </c>
      <c r="D11" s="24">
        <f t="shared" si="0"/>
        <v>42.123815818462219</v>
      </c>
      <c r="E11" s="24">
        <v>2008</v>
      </c>
      <c r="F11" s="24">
        <f t="shared" si="1"/>
        <v>44.238819123154883</v>
      </c>
      <c r="G11" s="24">
        <v>429</v>
      </c>
      <c r="H11" s="24">
        <f t="shared" si="2"/>
        <v>9.4514210178453411</v>
      </c>
      <c r="I11" s="25">
        <v>190</v>
      </c>
      <c r="J11" s="25">
        <f t="shared" si="3"/>
        <v>4.1859440405375636</v>
      </c>
      <c r="K11" s="23">
        <v>4539</v>
      </c>
      <c r="L11" s="26">
        <f>K11/K18*100</f>
        <v>14.352115348131283</v>
      </c>
      <c r="M11" s="1"/>
    </row>
    <row r="12" spans="2:13" x14ac:dyDescent="0.25">
      <c r="B12" s="20" t="s">
        <v>11</v>
      </c>
      <c r="C12" s="24">
        <v>306</v>
      </c>
      <c r="D12" s="24">
        <f t="shared" si="0"/>
        <v>48.341232227488149</v>
      </c>
      <c r="E12" s="24">
        <v>245</v>
      </c>
      <c r="F12" s="24">
        <f t="shared" si="1"/>
        <v>38.704581358609794</v>
      </c>
      <c r="G12" s="24">
        <v>47</v>
      </c>
      <c r="H12" s="24">
        <f t="shared" si="2"/>
        <v>7.4249605055292252</v>
      </c>
      <c r="I12" s="25">
        <v>35</v>
      </c>
      <c r="J12" s="25">
        <f t="shared" si="3"/>
        <v>5.5292259083728279</v>
      </c>
      <c r="K12" s="23">
        <v>633</v>
      </c>
      <c r="L12" s="26">
        <f>K12/K18*100</f>
        <v>2.0015177385695315</v>
      </c>
      <c r="M12" s="1"/>
    </row>
    <row r="13" spans="2:13" x14ac:dyDescent="0.25">
      <c r="B13" s="20" t="s">
        <v>12</v>
      </c>
      <c r="C13" s="24">
        <v>2113</v>
      </c>
      <c r="D13" s="24">
        <f t="shared" si="0"/>
        <v>72.786772304512567</v>
      </c>
      <c r="E13" s="24">
        <v>639</v>
      </c>
      <c r="F13" s="24">
        <f t="shared" si="1"/>
        <v>22.011712022046158</v>
      </c>
      <c r="G13" s="24">
        <v>150</v>
      </c>
      <c r="H13" s="24">
        <f t="shared" si="2"/>
        <v>5.1670685497760935</v>
      </c>
      <c r="I13" s="25">
        <v>1</v>
      </c>
      <c r="J13" s="25">
        <f t="shared" si="3"/>
        <v>3.4447123665173961E-2</v>
      </c>
      <c r="K13" s="23">
        <v>2903</v>
      </c>
      <c r="L13" s="26">
        <f>K13/K18*100</f>
        <v>9.1791563903117677</v>
      </c>
      <c r="M13" s="1"/>
    </row>
    <row r="14" spans="2:13" x14ac:dyDescent="0.25">
      <c r="B14" s="20" t="s">
        <v>13</v>
      </c>
      <c r="C14" s="24">
        <v>1472</v>
      </c>
      <c r="D14" s="24">
        <f t="shared" si="0"/>
        <v>70.0618752974774</v>
      </c>
      <c r="E14" s="24">
        <v>394</v>
      </c>
      <c r="F14" s="24">
        <f t="shared" si="1"/>
        <v>18.752974773917185</v>
      </c>
      <c r="G14" s="24">
        <v>216</v>
      </c>
      <c r="H14" s="24">
        <f t="shared" si="2"/>
        <v>10.280818657782008</v>
      </c>
      <c r="I14" s="25">
        <v>19</v>
      </c>
      <c r="J14" s="25">
        <f t="shared" si="3"/>
        <v>0.90433127082341735</v>
      </c>
      <c r="K14" s="23">
        <v>2101</v>
      </c>
      <c r="L14" s="26">
        <f>K14/K18*100</f>
        <v>6.6432681970530583</v>
      </c>
      <c r="M14" s="1"/>
    </row>
    <row r="15" spans="2:13" ht="32.25" x14ac:dyDescent="0.25">
      <c r="B15" s="20" t="s">
        <v>24</v>
      </c>
      <c r="C15" s="24">
        <v>3681</v>
      </c>
      <c r="D15" s="24">
        <f t="shared" si="0"/>
        <v>80.37117903930131</v>
      </c>
      <c r="E15" s="24">
        <v>749</v>
      </c>
      <c r="F15" s="24">
        <f t="shared" si="1"/>
        <v>16.353711790393014</v>
      </c>
      <c r="G15" s="24">
        <v>147</v>
      </c>
      <c r="H15" s="24">
        <f t="shared" si="2"/>
        <v>3.2096069868995629</v>
      </c>
      <c r="I15" s="25">
        <v>3</v>
      </c>
      <c r="J15" s="25">
        <f t="shared" si="3"/>
        <v>6.5502183406113537E-2</v>
      </c>
      <c r="K15" s="23">
        <v>4580</v>
      </c>
      <c r="L15" s="26">
        <f>K15/K18*100</f>
        <v>14.481755517612092</v>
      </c>
      <c r="M15" s="1"/>
    </row>
    <row r="16" spans="2:13" ht="30" x14ac:dyDescent="0.25">
      <c r="B16" s="20" t="s">
        <v>14</v>
      </c>
      <c r="C16" s="24">
        <v>779</v>
      </c>
      <c r="D16" s="24">
        <f t="shared" si="0"/>
        <v>54.134815844336345</v>
      </c>
      <c r="E16" s="24">
        <v>545</v>
      </c>
      <c r="F16" s="24">
        <f t="shared" si="1"/>
        <v>37.873523280055593</v>
      </c>
      <c r="G16" s="24">
        <v>111</v>
      </c>
      <c r="H16" s="24">
        <f t="shared" si="2"/>
        <v>7.7136900625434324</v>
      </c>
      <c r="I16" s="25">
        <v>4</v>
      </c>
      <c r="J16" s="25">
        <f t="shared" si="3"/>
        <v>0.27797081306462823</v>
      </c>
      <c r="K16" s="23">
        <v>1439</v>
      </c>
      <c r="L16" s="26">
        <f>K16/K18*100</f>
        <v>4.5500537532410039</v>
      </c>
      <c r="M16" s="1"/>
    </row>
    <row r="17" spans="2:13" x14ac:dyDescent="0.25">
      <c r="B17" s="28"/>
      <c r="C17" s="29"/>
      <c r="D17" s="29"/>
      <c r="E17" s="29"/>
      <c r="F17" s="29"/>
      <c r="G17" s="29"/>
      <c r="H17" s="29"/>
      <c r="I17" s="21"/>
      <c r="J17" s="21"/>
      <c r="K17" s="30"/>
      <c r="L17" s="9"/>
      <c r="M17" s="1"/>
    </row>
    <row r="18" spans="2:13" ht="15.75" thickBot="1" x14ac:dyDescent="0.3">
      <c r="B18" s="31" t="s">
        <v>15</v>
      </c>
      <c r="C18" s="32">
        <v>20885</v>
      </c>
      <c r="D18" s="32"/>
      <c r="E18" s="32">
        <v>8009</v>
      </c>
      <c r="F18" s="32"/>
      <c r="G18" s="33">
        <v>2097</v>
      </c>
      <c r="H18" s="33"/>
      <c r="I18" s="33">
        <v>634</v>
      </c>
      <c r="J18" s="33"/>
      <c r="K18" s="33">
        <v>31626</v>
      </c>
      <c r="L18" s="10">
        <f>K18/K18*100</f>
        <v>100</v>
      </c>
      <c r="M18" s="1"/>
    </row>
    <row r="19" spans="2:13" x14ac:dyDescent="0.25">
      <c r="B19" s="34"/>
      <c r="C19" s="3"/>
      <c r="D19" s="3"/>
      <c r="E19" s="3"/>
      <c r="F19" s="3"/>
      <c r="G19" s="3"/>
      <c r="H19" s="3"/>
      <c r="I19" s="3"/>
      <c r="J19" s="3"/>
      <c r="K19" s="4"/>
      <c r="L19" s="3"/>
      <c r="M19" s="3"/>
    </row>
    <row r="20" spans="2:13" x14ac:dyDescent="0.25">
      <c r="B20" s="11"/>
      <c r="C20" s="3"/>
      <c r="D20" s="3"/>
      <c r="E20" s="3"/>
      <c r="F20" s="3"/>
      <c r="G20" s="3"/>
      <c r="H20" s="3"/>
      <c r="I20" s="3"/>
      <c r="J20" s="3"/>
      <c r="K20" s="4"/>
      <c r="L20" s="3"/>
      <c r="M20" s="3"/>
    </row>
    <row r="21" spans="2:13" x14ac:dyDescent="0.25">
      <c r="B21" s="11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3"/>
    </row>
    <row r="22" spans="2:13" x14ac:dyDescent="0.25"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3"/>
    </row>
    <row r="23" spans="2:13" x14ac:dyDescent="0.25">
      <c r="B23" s="11" t="s">
        <v>17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3"/>
    </row>
    <row r="24" spans="2:13" x14ac:dyDescent="0.25"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3"/>
    </row>
    <row r="25" spans="2:13" x14ac:dyDescent="0.25">
      <c r="B25" s="11" t="s">
        <v>25</v>
      </c>
      <c r="C25" s="35"/>
      <c r="D25" s="35"/>
      <c r="E25" s="6"/>
      <c r="F25" s="6"/>
      <c r="G25" s="6"/>
      <c r="H25" s="6"/>
      <c r="I25" s="6"/>
      <c r="J25" s="6"/>
      <c r="K25" s="5"/>
      <c r="L25" s="5"/>
      <c r="M25" s="3"/>
    </row>
    <row r="26" spans="2:13" x14ac:dyDescent="0.25">
      <c r="B26" s="11" t="s">
        <v>18</v>
      </c>
      <c r="C26" s="7"/>
      <c r="D26" s="7"/>
      <c r="E26" s="6"/>
      <c r="F26" s="6"/>
      <c r="G26" s="6"/>
      <c r="H26" s="6"/>
      <c r="I26" s="6"/>
      <c r="J26" s="6"/>
      <c r="K26" s="5"/>
      <c r="L26" s="5"/>
      <c r="M26" s="3"/>
    </row>
    <row r="27" spans="2:13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3" x14ac:dyDescent="0.25">
      <c r="B28" s="11" t="s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mergeCells count="4">
    <mergeCell ref="C4:D4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Royal Society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Joe</dc:creator>
  <cp:lastModifiedBy>Edwards, Joe</cp:lastModifiedBy>
  <dcterms:created xsi:type="dcterms:W3CDTF">2017-10-18T14:55:04Z</dcterms:created>
  <dcterms:modified xsi:type="dcterms:W3CDTF">2017-10-18T15:16:53Z</dcterms:modified>
</cp:coreProperties>
</file>